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16af57392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46d5acd8080a4ab2"/>
    <x:sheet xmlns:r="http://schemas.openxmlformats.org/officeDocument/2006/relationships" name="Sources &amp; Notes" sheetId="2" r:id="Rb93baa26d3cd4a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11113"/>
      <x:name val="Carlito"/>
    </x:font>
    <x:font>
      <x:b/>
      <x:sz val="12"/>
      <x:color rgb="FFFFFFFF"/>
      <x:name val="Carlito"/>
    </x:font>
    <x:font>
      <x:b/>
      <x:sz val="11"/>
      <x:color rgb="FF111113"/>
      <x:name val="Carlito"/>
    </x:font>
    <x:font>
      <x:b/>
      <x:sz val="11"/>
      <x:color rgb="FFFFFFFF"/>
      <x:name val="Carlito"/>
    </x:font>
    <x:font>
      <x:sz val="11"/>
      <x:color rgb="FF111113"/>
      <x:name val="Carlito"/>
    </x:font>
    <x:font>
      <x:b/>
      <x:sz val="11"/>
      <x:color rgb="FF176B4A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FFF7E0"/>
      </x:patternFill>
    </x:fill>
    <x:fill>
      <x:patternFill patternType="solid">
        <x:fgColor rgb="FF222226"/>
      </x:patternFill>
    </x:fill>
    <x:fill>
      <x:patternFill patternType="solid">
        <x:fgColor rgb="FFF7F7F9"/>
      </x:patternFill>
    </x:fill>
    <x:fill>
      <x:patternFill patternType="solid">
        <x:fgColor rgb="FFFFFFFF"/>
      </x:patternFill>
    </x:fill>
    <x:fill>
      <x:patternFill patternType="solid">
        <x:fgColor rgb="FFE8312A"/>
      </x:patternFill>
    </x:fill>
    <x:fill>
      <x:patternFill patternType="solid">
        <x:fgColor rgb="FFEAF8F2"/>
      </x:patternFill>
    </x:fill>
  </x:fills>
  <x:borders count="20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3" xfId="0" applyNumberFormat="1" applyFont="1" applyFill="1" applyBorder="1"/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5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6" xfId="0" applyNumberFormat="1" applyFont="1" applyFill="1" applyBorder="1"/>
    <x:xf numFmtId="0" fontId="4" fillId="6" borderId="7" xfId="0" applyNumberFormat="1" applyFont="1" applyFill="1" applyBorder="1"/>
    <x:xf numFmtId="0" fontId="4" fillId="6" borderId="8" xfId="0" applyNumberFormat="1" applyFont="1" applyFill="1" applyBorder="1"/>
    <x:xf numFmtId="0" fontId="4" fillId="6" borderId="6" xfId="0" applyNumberFormat="1" applyFont="1" applyFill="1" applyBorder="1" applyAlignment="1">
      <x:alignment horizontal="center"/>
    </x:xf>
    <x:xf numFmtId="0" fontId="4" fillId="6" borderId="7" xfId="0" applyNumberFormat="1" applyFont="1" applyFill="1" applyBorder="1" applyAlignment="1">
      <x:alignment horizontal="center"/>
    </x:xf>
    <x:xf numFmtId="0" fontId="4" fillId="6" borderId="8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9" xfId="0" applyNumberFormat="1" applyFont="1" applyFill="1" applyBorder="1"/>
    <x:xf numFmtId="0" fontId="4" fillId="6" borderId="10" xfId="0" applyNumberFormat="1" applyFont="1" applyFill="1" applyBorder="1"/>
    <x:xf numFmtId="0" fontId="4" fillId="6" borderId="11" xfId="0" applyNumberFormat="1" applyFont="1" applyFill="1" applyBorder="1"/>
    <x:xf numFmtId="0" fontId="4" fillId="6" borderId="9" xfId="0" applyNumberFormat="1" applyFont="1" applyFill="1" applyBorder="1" applyAlignment="1">
      <x:alignment horizontal="center"/>
    </x:xf>
    <x:xf numFmtId="0" fontId="4" fillId="6" borderId="10" xfId="0" applyNumberFormat="1" applyFont="1" applyFill="1" applyBorder="1" applyAlignment="1">
      <x:alignment horizontal="center"/>
    </x:xf>
    <x:xf numFmtId="0" fontId="4" fillId="6" borderId="1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4" fillId="6" borderId="7" xfId="0" applyNumberFormat="1" applyFont="1" applyFill="1" applyBorder="1" applyAlignment="1">
      <x:alignment horizontal="center"/>
    </x:xf>
    <x:xf numFmtId="200" fontId="4" fillId="6" borderId="1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12" xfId="0" applyNumberFormat="1" applyFont="1" applyFill="1" applyBorder="1"/>
    <x:xf numFmtId="0" fontId="5" fillId="7" borderId="13" xfId="0" applyNumberFormat="1" applyFont="1" applyFill="1" applyBorder="1"/>
    <x:xf numFmtId="0" fontId="5" fillId="7" borderId="14" xfId="0" applyNumberFormat="1" applyFont="1" applyFill="1" applyBorder="1"/>
    <x:xf numFmtId="0" fontId="5" fillId="7" borderId="12" xfId="0" applyNumberFormat="1" applyFont="1" applyFill="1" applyBorder="1" applyAlignment="1">
      <x:alignment wrapText="1"/>
    </x:xf>
    <x:xf numFmtId="0" fontId="5" fillId="7" borderId="13" xfId="0" applyNumberFormat="1" applyFont="1" applyFill="1" applyBorder="1" applyAlignment="1">
      <x:alignment wrapText="1"/>
    </x:xf>
    <x:xf numFmtId="0" fontId="5" fillId="7" borderId="14" xfId="0" applyNumberFormat="1" applyFont="1" applyFill="1" applyBorder="1" applyAlignment="1">
      <x:alignment wrapText="1"/>
    </x:xf>
    <x:xf numFmtId="0" fontId="5" fillId="7" borderId="12" xfId="0" applyNumberFormat="1" applyFont="1" applyFill="1" applyBorder="1" applyAlignment="1">
      <x:alignment horizontal="center" wrapText="1"/>
    </x:xf>
    <x:xf numFmtId="0" fontId="5" fillId="7" borderId="13" xfId="0" applyNumberFormat="1" applyFont="1" applyFill="1" applyBorder="1" applyAlignment="1">
      <x:alignment horizontal="center" wrapText="1"/>
    </x:xf>
    <x:xf numFmtId="0" fontId="5" fillId="7" borderId="14" xfId="0" applyNumberFormat="1" applyFont="1" applyFill="1" applyBorder="1" applyAlignment="1">
      <x:alignment horizontal="center" wrapText="1"/>
    </x:xf>
    <x:xf numFmtId="0" fontId="5" fillId="7" borderId="12" xfId="0" applyNumberFormat="1" applyFont="1" applyFill="1" applyBorder="1" applyAlignment="1">
      <x:alignment horizontal="center" vertical="center" wrapText="1"/>
    </x:xf>
    <x:xf numFmtId="0" fontId="5" fillId="7" borderId="13" xfId="0" applyNumberFormat="1" applyFont="1" applyFill="1" applyBorder="1" applyAlignment="1">
      <x:alignment horizontal="center" vertical="center" wrapText="1"/>
    </x:xf>
    <x:xf numFmtId="0" fontId="5" fillId="7" borderId="14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5" xfId="0" applyNumberFormat="1" applyFont="1" applyFill="1" applyBorder="1"/>
    <x:xf numFmtId="0" fontId="5" fillId="7" borderId="16" xfId="0" applyNumberFormat="1" applyFont="1" applyFill="1" applyBorder="1"/>
    <x:xf numFmtId="0" fontId="5" fillId="7" borderId="17" xfId="0" applyNumberFormat="1" applyFont="1" applyFill="1" applyBorder="1"/>
    <x:xf numFmtId="0" fontId="5" fillId="7" borderId="15" xfId="0" applyNumberFormat="1" applyFont="1" applyFill="1" applyBorder="1" applyAlignment="1">
      <x:alignment wrapText="1"/>
    </x:xf>
    <x:xf numFmtId="0" fontId="5" fillId="7" borderId="16" xfId="0" applyNumberFormat="1" applyFont="1" applyFill="1" applyBorder="1" applyAlignment="1">
      <x:alignment wrapText="1"/>
    </x:xf>
    <x:xf numFmtId="0" fontId="5" fillId="7" borderId="17" xfId="0" applyNumberFormat="1" applyFont="1" applyFill="1" applyBorder="1" applyAlignment="1">
      <x:alignment wrapText="1"/>
    </x:xf>
    <x:xf numFmtId="0" fontId="5" fillId="7" borderId="15" xfId="0" applyNumberFormat="1" applyFont="1" applyFill="1" applyBorder="1" applyAlignment="1">
      <x:alignment horizontal="center" wrapText="1"/>
    </x:xf>
    <x:xf numFmtId="0" fontId="5" fillId="7" borderId="16" xfId="0" applyNumberFormat="1" applyFont="1" applyFill="1" applyBorder="1" applyAlignment="1">
      <x:alignment horizontal="center" wrapText="1"/>
    </x:xf>
    <x:xf numFmtId="0" fontId="5" fillId="7" borderId="17" xfId="0" applyNumberFormat="1" applyFont="1" applyFill="1" applyBorder="1" applyAlignment="1">
      <x:alignment horizontal="center" wrapText="1"/>
    </x:xf>
    <x:xf numFmtId="0" fontId="5" fillId="7" borderId="15" xfId="0" applyNumberFormat="1" applyFont="1" applyFill="1" applyBorder="1" applyAlignment="1">
      <x:alignment horizontal="center" vertical="center" wrapText="1"/>
    </x:xf>
    <x:xf numFmtId="0" fontId="5" fillId="7" borderId="16" xfId="0" applyNumberFormat="1" applyFont="1" applyFill="1" applyBorder="1" applyAlignment="1">
      <x:alignment horizontal="center" vertical="center" wrapText="1"/>
    </x:xf>
    <x:xf numFmtId="0" fontId="5" fillId="7" borderId="17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/>
    <x:xf numFmtId="0" fontId="6" fillId="6" borderId="6" xfId="0" applyNumberFormat="1" applyFont="1" applyFill="1" applyBorder="1"/>
    <x:xf numFmtId="0" fontId="6" fillId="6" borderId="7" xfId="0" applyNumberFormat="1" applyFont="1" applyFill="1" applyBorder="1"/>
    <x:xf numFmtId="0" fontId="6" fillId="6" borderId="8" xfId="0" applyNumberFormat="1" applyFont="1" applyFill="1" applyBorder="1"/>
    <x:xf numFmtId="201" fontId="6" fillId="6" borderId="6" xfId="0" applyNumberFormat="1" applyFont="1" applyFill="1" applyBorder="1"/>
    <x:xf numFmtId="201" fontId="6" fillId="6" borderId="7" xfId="0" applyNumberFormat="1" applyFont="1" applyFill="1" applyBorder="1"/>
    <x:xf numFmtId="201" fontId="6" fillId="6" borderId="8" xfId="0" applyNumberFormat="1" applyFont="1" applyFill="1" applyBorder="1"/>
    <x:xf numFmtId="0" fontId="6" fillId="6" borderId="1" xfId="0" applyNumberFormat="1" applyFont="1" applyFill="1" applyBorder="1"/>
    <x:xf numFmtId="0" fontId="6" fillId="6" borderId="9" xfId="0" applyNumberFormat="1" applyFont="1" applyFill="1" applyBorder="1"/>
    <x:xf numFmtId="0" fontId="6" fillId="6" borderId="10" xfId="0" applyNumberFormat="1" applyFont="1" applyFill="1" applyBorder="1"/>
    <x:xf numFmtId="0" fontId="6" fillId="6" borderId="11" xfId="0" applyNumberFormat="1" applyFont="1" applyFill="1" applyBorder="1"/>
    <x:xf numFmtId="201" fontId="6" fillId="6" borderId="9" xfId="0" applyNumberFormat="1" applyFont="1" applyFill="1" applyBorder="1"/>
    <x:xf numFmtId="201" fontId="6" fillId="6" borderId="10" xfId="0" applyNumberFormat="1" applyFont="1" applyFill="1" applyBorder="1"/>
    <x:xf numFmtId="201" fontId="6" fillId="6" borderId="11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6" xfId="0" applyNumberFormat="1" applyFont="1" applyFill="1" applyBorder="1"/>
    <x:xf numFmtId="0" fontId="7" fillId="8" borderId="7" xfId="0" applyNumberFormat="1" applyFont="1" applyFill="1" applyBorder="1"/>
    <x:xf numFmtId="0" fontId="7" fillId="8" borderId="8" xfId="0" applyNumberFormat="1" applyFont="1" applyFill="1" applyBorder="1"/>
    <x:xf numFmtId="201" fontId="7" fillId="8" borderId="6" xfId="0" applyNumberFormat="1" applyFont="1" applyFill="1" applyBorder="1"/>
    <x:xf numFmtId="201" fontId="7" fillId="8" borderId="7" xfId="0" applyNumberFormat="1" applyFont="1" applyFill="1" applyBorder="1"/>
    <x:xf numFmtId="201" fontId="7" fillId="8" borderId="8" xfId="0" applyNumberFormat="1" applyFont="1" applyFill="1" applyBorder="1"/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201" fontId="7" fillId="8" borderId="9" xfId="0" applyNumberFormat="1" applyFont="1" applyFill="1" applyBorder="1"/>
    <x:xf numFmtId="201" fontId="7" fillId="8" borderId="10" xfId="0" applyNumberFormat="1" applyFont="1" applyFill="1" applyBorder="1"/>
    <x:xf numFmtId="201" fontId="7" fillId="8" borderId="1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18" xfId="0" applyNumberFormat="1" applyFont="1" applyFill="1" applyBorder="1"/>
    <x:xf numFmtId="201" fontId="0" fillId="0" borderId="18" xfId="0" applyNumberFormat="1" applyFont="1" applyFill="1" applyBorder="1"/>
    <x:xf numFmtId="200" fontId="0" fillId="0" borderId="19" xfId="0" applyNumberFormat="1" applyFont="1" applyFill="1" applyBorder="1"/>
    <x:xf numFmtId="201" fontId="0" fillId="0" borderId="1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f0486bd4b4305" /><Relationship Type="http://schemas.openxmlformats.org/officeDocument/2006/relationships/theme" Target="/xl/theme/theme1.xml" Id="R09bc9dff30af42e8" /><Relationship Type="http://schemas.openxmlformats.org/officeDocument/2006/relationships/sharedStrings" Target="/xl/sharedStrings.xml" Id="R0e99b13387c34b3f" /><Relationship Type="http://schemas.openxmlformats.org/officeDocument/2006/relationships/worksheet" Target="/xl/worksheets/sheet1.xml" Id="R46d5acd8080a4ab2" /><Relationship Type="http://schemas.openxmlformats.org/officeDocument/2006/relationships/worksheet" Target="/xl/worksheets/sheet2.xml" Id="Rb93baa26d3cd4ab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5ed8287dc4140e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1RM vs Training Max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Tested / Estimated 1RM</c:v>
          </c:tx>
          <c:cat>
            <c:strRef>
              <c:f>'Calculator'!$A$12:$A$15</c:f>
              <c:strCache>
                <c:ptCount val="0"/>
              </c:strCache>
            </c:strRef>
          </c:cat>
          <c:val>
            <c:numRef>
              <c:f>'Calculator'!$B$12:$B$15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Training Max</c:v>
          </c:tx>
          <c:cat>
            <c:strRef>
              <c:f>'Calculator'!$A$12:$A$15</c:f>
              <c:strCache>
                <c:ptCount val="0"/>
              </c:strCache>
            </c:strRef>
          </c:cat>
          <c:val>
            <c:numRef>
              <c:f>'Calculator'!$C$12:$C$15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5ed8287dc4140e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6e919fb29a44027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30" hidden="0" customWidth="1"/>
    <x:col min="4" max="4" width="18" hidden="0" customWidth="1"/>
    <x:col min="5" max="5" width="18" hidden="0" customWidth="1"/>
    <x:col min="6" max="6" width="2" hidden="0" customWidth="1"/>
  </x:cols>
  <x:sheetData>
    <x:row r="1" ht="34" customHeight="1">
      <x:c r="A1" s="5" t="str">
        <x:v>FitFrek Training Max Calculator</x:v>
      </x:c>
      <x:c r="B1" s="5" t="str">
        <x:v>FitFrek Training Max Calculator</x:v>
      </x:c>
      <x:c r="C1" s="5" t="str">
        <x:v>FitFrek Training Max Calculator</x:v>
      </x:c>
      <x:c r="D1" s="5" t="str">
        <x:v>FitFrek Training Max Calculator</x:v>
      </x:c>
      <x:c r="E1" s="5" t="str">
        <x:v>FitFrek Training Max Calculator</x:v>
      </x:c>
      <x:c r="F1" s="5" t="str">
        <x:v>FitFrek Training Max Calculator</x:v>
      </x:c>
    </x:row>
    <x:row r="3" ht="36" customHeight="1">
      <x:c r="A3" s="13" t="str">
        <x:v>A generic calculator for building your own log. It is not an official Tactical Barbell, 5/3/1, Calgary Barbell, Sheiko, GZCL, or Kizen program.</x:v>
      </x:c>
      <x:c r="B3" s="13"/>
      <x:c r="C3" s="13"/>
      <x:c r="D3" s="13"/>
      <x:c r="E3" s="13"/>
      <x:c r="F3" s="13"/>
    </x:row>
    <x:row r="5" ht="24" customHeight="1">
      <x:c r="A5" s="21" t="str">
        <x:v>SETUP</x:v>
      </x:c>
      <x:c r="B5" s="21" t="str">
        <x:v>SETUP</x:v>
      </x:c>
      <x:c r="C5" s="21" t="str">
        <x:v>SETUP</x:v>
      </x:c>
    </x:row>
    <x:row r="6">
      <x:c r="A6" s="27" t="str">
        <x:v>Units</x:v>
      </x:c>
      <x:c r="B6" s="37" t="str">
        <x:v>lb</x:v>
      </x:c>
      <x:c r="C6" s="48" t="str">
        <x:v>Choose lb or kg</x:v>
      </x:c>
    </x:row>
    <x:row r="7">
      <x:c r="A7" s="27" t="str">
        <x:v>Training Max %</x:v>
      </x:c>
      <x:c r="B7" s="50"/>
      <x:c r="C7" s="48" t="str">
        <x:v>Enter the percentage required by your official source</x:v>
      </x:c>
    </x:row>
    <x:row r="8">
      <x:c r="A8" s="28" t="str">
        <x:v>Rounding Increment</x:v>
      </x:c>
      <x:c r="B8" s="39" t="n">
        <x:v>5</x:v>
      </x:c>
      <x:c r="C8" s="48" t="str">
        <x:v>Example: 5 lb or 2.5 kg</x:v>
      </x:c>
    </x:row>
    <x:row r="10" ht="24" customHeight="1">
      <x:c r="A10" s="21" t="str">
        <x:v>LIFT INPUTS</x:v>
      </x:c>
      <x:c r="B10" s="21" t="str">
        <x:v>LIFT INPUTS</x:v>
      </x:c>
      <x:c r="C10" s="21" t="str">
        <x:v>LIFT INPUTS</x:v>
      </x:c>
    </x:row>
    <x:row r="11" ht="28" customHeight="1">
      <x:c r="A11" s="63" t="str">
        <x:v>Lift</x:v>
      </x:c>
      <x:c r="B11" s="64" t="str">
        <x:v>Tested / Estimated 1RM</x:v>
      </x:c>
      <x:c r="C11" s="65" t="str">
        <x:v>Training Max</x:v>
      </x:c>
    </x:row>
    <x:row r="12">
      <x:c r="A12" t="str">
        <x:v>Squat</x:v>
      </x:c>
      <x:c r="B12" s="84"/>
      <x:c r="C12" s="99" t="str">
        <x:f>IF(B12="","",ROUND((B12*$B$7)/$B$8,0)*$B$8)</x:f>
      </x:c>
    </x:row>
    <x:row r="13">
      <x:c r="A13" t="str">
        <x:v>Bench Press</x:v>
      </x:c>
      <x:c r="B13" s="85"/>
      <x:c r="C13" s="100" t="str">
        <x:f>IF(B13="","",ROUND((B13*$B$7)/$B$8,0)*$B$8)</x:f>
      </x:c>
    </x:row>
    <x:row r="14">
      <x:c r="A14" t="str">
        <x:v>Deadlift</x:v>
      </x:c>
      <x:c r="B14" s="85"/>
      <x:c r="C14" s="100" t="str">
        <x:f>IF(B14="","",ROUND((B14*$B$7)/$B$8,0)*$B$8)</x:f>
      </x:c>
    </x:row>
    <x:row r="15">
      <x:c r="A15" t="str">
        <x:v>Overhead Press</x:v>
      </x:c>
      <x:c r="B15" s="86"/>
      <x:c r="C15" s="101" t="str">
        <x:f>IF(B15="","",ROUND((B15*$B$7)/$B$8,0)*$B$8)</x:f>
      </x:c>
    </x:row>
    <x:row r="17" ht="24" customHeight="1">
      <x:c r="A17" s="21" t="str">
        <x:v>PERCENTAGE TABLE</x:v>
      </x:c>
      <x:c r="B17" s="21" t="str">
        <x:v>PERCENTAGE TABLE</x:v>
      </x:c>
      <x:c r="C17" s="21" t="str">
        <x:v>PERCENTAGE TABLE</x:v>
      </x:c>
      <x:c r="D17" s="21" t="str">
        <x:v>PERCENTAGE TABLE</x:v>
      </x:c>
      <x:c r="E17" s="21" t="str">
        <x:v>PERCENTAGE TABLE</x:v>
      </x:c>
    </x:row>
    <x:row r="18" ht="28" customHeight="1">
      <x:c r="A18" s="63" t="str">
        <x:v>% of Training Max</x:v>
      </x:c>
      <x:c r="B18" s="64" t="str">
        <x:v>Squat</x:v>
      </x:c>
      <x:c r="C18" s="64" t="str">
        <x:v>Bench Press</x:v>
      </x:c>
      <x:c r="D18" s="64" t="str">
        <x:v>Deadlift</x:v>
      </x:c>
      <x:c r="E18" s="65" t="str">
        <x:v>Overhead Press</x:v>
      </x:c>
    </x:row>
    <x:row r="19">
      <x:c r="A19" s="110" t="n">
        <x:v>0.4</x:v>
      </x:c>
      <x:c r="B19" s="112" t="str">
        <x:f>IF($C$12="","",ROUND(($C$12*$A19)/$B$8,0)*$B$8)</x:f>
      </x:c>
      <x:c r="C19" s="112" t="str">
        <x:f>IF($C$13="","",ROUND(($C$13*$A19)/$B$8,0)*$B$8)</x:f>
      </x:c>
      <x:c r="D19" s="112" t="str">
        <x:f>IF($C$14="","",ROUND(($C$14*$A19)/$B$8,0)*$B$8)</x:f>
      </x:c>
      <x:c r="E19" s="112" t="str">
        <x:f>IF($C$15="","",ROUND(($C$15*$A19)/$B$8,0)*$B$8)</x:f>
      </x:c>
    </x:row>
    <x:row r="20">
      <x:c r="A20" s="110" t="n">
        <x:v>0.45</x:v>
      </x:c>
      <x:c r="B20" s="112" t="str">
        <x:f>IF($C$12="","",ROUND(($C$12*$A20)/$B$8,0)*$B$8)</x:f>
      </x:c>
      <x:c r="C20" s="112" t="str">
        <x:f>IF($C$13="","",ROUND(($C$13*$A20)/$B$8,0)*$B$8)</x:f>
      </x:c>
      <x:c r="D20" s="112" t="str">
        <x:f>IF($C$14="","",ROUND(($C$14*$A20)/$B$8,0)*$B$8)</x:f>
      </x:c>
      <x:c r="E20" s="112" t="str">
        <x:f>IF($C$15="","",ROUND(($C$15*$A20)/$B$8,0)*$B$8)</x:f>
      </x:c>
    </x:row>
    <x:row r="21">
      <x:c r="A21" s="110" t="n">
        <x:v>0.5</x:v>
      </x:c>
      <x:c r="B21" s="112" t="str">
        <x:f>IF($C$12="","",ROUND(($C$12*$A21)/$B$8,0)*$B$8)</x:f>
      </x:c>
      <x:c r="C21" s="112" t="str">
        <x:f>IF($C$13="","",ROUND(($C$13*$A21)/$B$8,0)*$B$8)</x:f>
      </x:c>
      <x:c r="D21" s="112" t="str">
        <x:f>IF($C$14="","",ROUND(($C$14*$A21)/$B$8,0)*$B$8)</x:f>
      </x:c>
      <x:c r="E21" s="112" t="str">
        <x:f>IF($C$15="","",ROUND(($C$15*$A21)/$B$8,0)*$B$8)</x:f>
      </x:c>
    </x:row>
    <x:row r="22">
      <x:c r="A22" s="110" t="n">
        <x:v>0.55</x:v>
      </x:c>
      <x:c r="B22" s="112" t="str">
        <x:f>IF($C$12="","",ROUND(($C$12*$A22)/$B$8,0)*$B$8)</x:f>
      </x:c>
      <x:c r="C22" s="112" t="str">
        <x:f>IF($C$13="","",ROUND(($C$13*$A22)/$B$8,0)*$B$8)</x:f>
      </x:c>
      <x:c r="D22" s="112" t="str">
        <x:f>IF($C$14="","",ROUND(($C$14*$A22)/$B$8,0)*$B$8)</x:f>
      </x:c>
      <x:c r="E22" s="112" t="str">
        <x:f>IF($C$15="","",ROUND(($C$15*$A22)/$B$8,0)*$B$8)</x:f>
      </x:c>
    </x:row>
    <x:row r="23">
      <x:c r="A23" s="110" t="n">
        <x:v>0.6</x:v>
      </x:c>
      <x:c r="B23" s="112" t="str">
        <x:f>IF($C$12="","",ROUND(($C$12*$A23)/$B$8,0)*$B$8)</x:f>
      </x:c>
      <x:c r="C23" s="112" t="str">
        <x:f>IF($C$13="","",ROUND(($C$13*$A23)/$B$8,0)*$B$8)</x:f>
      </x:c>
      <x:c r="D23" s="112" t="str">
        <x:f>IF($C$14="","",ROUND(($C$14*$A23)/$B$8,0)*$B$8)</x:f>
      </x:c>
      <x:c r="E23" s="112" t="str">
        <x:f>IF($C$15="","",ROUND(($C$15*$A23)/$B$8,0)*$B$8)</x:f>
      </x:c>
    </x:row>
    <x:row r="24">
      <x:c r="A24" s="110" t="n">
        <x:v>0.65</x:v>
      </x:c>
      <x:c r="B24" s="112" t="str">
        <x:f>IF($C$12="","",ROUND(($C$12*$A24)/$B$8,0)*$B$8)</x:f>
      </x:c>
      <x:c r="C24" s="112" t="str">
        <x:f>IF($C$13="","",ROUND(($C$13*$A24)/$B$8,0)*$B$8)</x:f>
      </x:c>
      <x:c r="D24" s="112" t="str">
        <x:f>IF($C$14="","",ROUND(($C$14*$A24)/$B$8,0)*$B$8)</x:f>
      </x:c>
      <x:c r="E24" s="112" t="str">
        <x:f>IF($C$15="","",ROUND(($C$15*$A24)/$B$8,0)*$B$8)</x:f>
      </x:c>
    </x:row>
    <x:row r="25">
      <x:c r="A25" s="110" t="n">
        <x:v>0.7</x:v>
      </x:c>
      <x:c r="B25" s="112" t="str">
        <x:f>IF($C$12="","",ROUND(($C$12*$A25)/$B$8,0)*$B$8)</x:f>
      </x:c>
      <x:c r="C25" s="112" t="str">
        <x:f>IF($C$13="","",ROUND(($C$13*$A25)/$B$8,0)*$B$8)</x:f>
      </x:c>
      <x:c r="D25" s="112" t="str">
        <x:f>IF($C$14="","",ROUND(($C$14*$A25)/$B$8,0)*$B$8)</x:f>
      </x:c>
      <x:c r="E25" s="112" t="str">
        <x:f>IF($C$15="","",ROUND(($C$15*$A25)/$B$8,0)*$B$8)</x:f>
      </x:c>
    </x:row>
    <x:row r="26">
      <x:c r="A26" s="110" t="n">
        <x:v>0.75</x:v>
      </x:c>
      <x:c r="B26" s="112" t="str">
        <x:f>IF($C$12="","",ROUND(($C$12*$A26)/$B$8,0)*$B$8)</x:f>
      </x:c>
      <x:c r="C26" s="112" t="str">
        <x:f>IF($C$13="","",ROUND(($C$13*$A26)/$B$8,0)*$B$8)</x:f>
      </x:c>
      <x:c r="D26" s="112" t="str">
        <x:f>IF($C$14="","",ROUND(($C$14*$A26)/$B$8,0)*$B$8)</x:f>
      </x:c>
      <x:c r="E26" s="112" t="str">
        <x:f>IF($C$15="","",ROUND(($C$15*$A26)/$B$8,0)*$B$8)</x:f>
      </x:c>
    </x:row>
    <x:row r="27">
      <x:c r="A27" s="110" t="n">
        <x:v>0.8</x:v>
      </x:c>
      <x:c r="B27" s="112" t="str">
        <x:f>IF($C$12="","",ROUND(($C$12*$A27)/$B$8,0)*$B$8)</x:f>
      </x:c>
      <x:c r="C27" s="112" t="str">
        <x:f>IF($C$13="","",ROUND(($C$13*$A27)/$B$8,0)*$B$8)</x:f>
      </x:c>
      <x:c r="D27" s="112" t="str">
        <x:f>IF($C$14="","",ROUND(($C$14*$A27)/$B$8,0)*$B$8)</x:f>
      </x:c>
      <x:c r="E27" s="112" t="str">
        <x:f>IF($C$15="","",ROUND(($C$15*$A27)/$B$8,0)*$B$8)</x:f>
      </x:c>
    </x:row>
    <x:row r="28">
      <x:c r="A28" s="110" t="n">
        <x:v>0.85</x:v>
      </x:c>
      <x:c r="B28" s="112" t="str">
        <x:f>IF($C$12="","",ROUND(($C$12*$A28)/$B$8,0)*$B$8)</x:f>
      </x:c>
      <x:c r="C28" s="112" t="str">
        <x:f>IF($C$13="","",ROUND(($C$13*$A28)/$B$8,0)*$B$8)</x:f>
      </x:c>
      <x:c r="D28" s="112" t="str">
        <x:f>IF($C$14="","",ROUND(($C$14*$A28)/$B$8,0)*$B$8)</x:f>
      </x:c>
      <x:c r="E28" s="112" t="str">
        <x:f>IF($C$15="","",ROUND(($C$15*$A28)/$B$8,0)*$B$8)</x:f>
      </x:c>
    </x:row>
    <x:row r="29">
      <x:c r="A29" s="110" t="n">
        <x:v>0.9</x:v>
      </x:c>
      <x:c r="B29" s="112" t="str">
        <x:f>IF($C$12="","",ROUND(($C$12*$A29)/$B$8,0)*$B$8)</x:f>
      </x:c>
      <x:c r="C29" s="112" t="str">
        <x:f>IF($C$13="","",ROUND(($C$13*$A29)/$B$8,0)*$B$8)</x:f>
      </x:c>
      <x:c r="D29" s="112" t="str">
        <x:f>IF($C$14="","",ROUND(($C$14*$A29)/$B$8,0)*$B$8)</x:f>
      </x:c>
      <x:c r="E29" s="112" t="str">
        <x:f>IF($C$15="","",ROUND(($C$15*$A29)/$B$8,0)*$B$8)</x:f>
      </x:c>
    </x:row>
    <x:row r="30">
      <x:c r="A30" s="110" t="n">
        <x:v>0.95</x:v>
      </x:c>
      <x:c r="B30" s="112" t="str">
        <x:f>IF($C$12="","",ROUND(($C$12*$A30)/$B$8,0)*$B$8)</x:f>
      </x:c>
      <x:c r="C30" s="112" t="str">
        <x:f>IF($C$13="","",ROUND(($C$13*$A30)/$B$8,0)*$B$8)</x:f>
      </x:c>
      <x:c r="D30" s="112" t="str">
        <x:f>IF($C$14="","",ROUND(($C$14*$A30)/$B$8,0)*$B$8)</x:f>
      </x:c>
      <x:c r="E30" s="112" t="str">
        <x:f>IF($C$15="","",ROUND(($C$15*$A30)/$B$8,0)*$B$8)</x:f>
      </x:c>
    </x:row>
    <x:row r="31">
      <x:c r="A31" s="114" t="n">
        <x:v>1</x:v>
      </x:c>
      <x:c r="B31" s="115" t="str">
        <x:f>IF($C$12="","",ROUND(($C$12*$A31)/$B$8,0)*$B$8)</x:f>
      </x:c>
      <x:c r="C31" s="115" t="str">
        <x:f>IF($C$13="","",ROUND(($C$13*$A31)/$B$8,0)*$B$8)</x:f>
      </x:c>
      <x:c r="D31" s="115" t="str">
        <x:f>IF($C$14="","",ROUND(($C$14*$A31)/$B$8,0)*$B$8)</x:f>
      </x:c>
      <x:c r="E31" s="115" t="str">
        <x:f>IF($C$15="","",ROUND(($C$15*$A31)/$B$8,0)*$B$8)</x:f>
      </x:c>
    </x:row>
  </x:sheetData>
  <x:mergeCells>
    <x:mergeCell ref="A1:F1"/>
    <x:mergeCell ref="A3:F3"/>
    <x:mergeCell ref="A5:C5"/>
    <x:mergeCell ref="A10:C10"/>
    <x:mergeCell ref="A17:E17"/>
  </x:mergeCells>
  <x:conditionalFormatting sqref="C12:C15">
    <x:cfRule type="dataBar" priority="1">
      <x:dataBar>
        <x:cfvo type="min"/>
        <x:cfvo type="max"/>
        <x:color rgb="FF3ECF8E"/>
      </x:dataBar>
      <x:extLst>
        <x:ext xmlns:x14="http://schemas.microsoft.com/office/spreadsheetml/2009/9/main" uri="{B025F937-C7B1-47D3-B67F-A62EFF666E3E}">
          <x14:id>{9EBBDD93-D7E6-C1DE-D184-63F811867CD9}</x14:id>
        </x:ext>
      </x:extLst>
    </x:cfRule>
  </x:conditionalFormatting>
  <x:dataValidations count="3">
    <x:dataValidation type="list" sqref="B6">
      <x:formula1>"lb,kg"</x:formula1>
    </x:dataValidation>
    <x:dataValidation type="decimal" operator="between" sqref="B7">
      <x:formula1>0.5</x:formula1>
      <x:formula2>1</x:formula2>
    </x:dataValidation>
    <x:dataValidation type="decimal" operator="between" sqref="B8">
      <x:formula1>0.5</x:formula1>
      <x:formula2>10</x:formula2>
    </x:dataValidation>
  </x:dataValidations>
  <x:pageMargins left="0.7" right="0.7" top="0.75" bottom="0.75" header="0.3" footer="0.3"/>
  <x:drawing xmlns:r="http://schemas.openxmlformats.org/officeDocument/2006/relationships" r:id="R06e919fb29a44027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EBBDD93-D7E6-C1DE-D184-63F811867CD9}">
            <x14:dataBar gradient="1">
              <x14:cfvo type="min"/>
              <x14:cfvo type="max"/>
              <x14:fillColor rgb="FF3ECF8E"/>
            </x14:dataBar>
          </x14:cfRule>
          <xm:sqref>C12:C15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34" hidden="0" customWidth="1"/>
    <x:col min="4" max="4" width="46" hidden="0" customWidth="1"/>
    <x:col min="5" max="5" width="44" hidden="0" customWidth="1"/>
  </x:cols>
  <x:sheetData>
    <x:row r="1" ht="34" customHeight="1">
      <x:c r="A1" s="5" t="str">
        <x:v>Sources, Licensing &amp; Use Notes</x:v>
      </x:c>
      <x:c r="B1" s="5" t="str">
        <x:v>Sources, Licensing &amp; Use Notes</x:v>
      </x:c>
      <x:c r="C1" s="5" t="str">
        <x:v>Sources, Licensing &amp; Use Notes</x:v>
      </x:c>
      <x:c r="D1" s="5" t="str">
        <x:v>Sources, Licensing &amp; Use Notes</x:v>
      </x:c>
      <x:c r="E1" s="5" t="str">
        <x:v>Sources, Licensing &amp; Use Notes</x:v>
      </x:c>
    </x:row>
    <x:row r="3" ht="28" customHeight="1">
      <x:c r="A3" s="63" t="str">
        <x:v>Type</x:v>
      </x:c>
      <x:c r="B3" s="64" t="str">
        <x:v>Source / Owner</x:v>
      </x:c>
      <x:c r="C3" s="64" t="str">
        <x:v>What It Supports</x:v>
      </x:c>
      <x:c r="D3" s="64" t="str">
        <x:v>URL</x:v>
      </x:c>
      <x:c r="E3" s="65" t="str">
        <x:v>Notes</x:v>
      </x:c>
    </x:row>
    <x:row r="4">
      <x:c r="A4" s="48" t="str">
        <x:v>FitFrek original</x:v>
      </x:c>
      <x:c r="B4" s="48" t="str">
        <x:v>FitFrek</x:v>
      </x:c>
      <x:c r="C4" s="48" t="str">
        <x:v>Generic training-max and percentage calculations</x:v>
      </x:c>
      <x:c r="D4" s="48" t="str">
        <x:v>https://fitfrek.com/</x:v>
      </x:c>
      <x:c r="E4" s="48" t="str">
        <x:v>This workbook does not reproduce any paid or proprietary program.</x:v>
      </x:c>
    </x:row>
    <x:row r="5">
      <x:c r="A5" s="48" t="str">
        <x:v>Official source</x:v>
      </x:c>
      <x:c r="B5" s="48" t="str">
        <x:v>Jim Wendler</x:v>
      </x:c>
      <x:c r="C5" s="48" t="str">
        <x:v>5/3/1 uses a training max and official books define the system</x:v>
      </x:c>
      <x:c r="D5" s="48" t="str">
        <x:v>https://www.jimwendler.com/products/5-3-1-second-edition-ebook</x:v>
      </x:c>
      <x:c r="E5" s="48" t="str">
        <x:v>Use the official book for program-specific percentages, cycles, and progression.</x:v>
      </x:c>
    </x:row>
    <x:row r="6">
      <x:c r="A6" s="48" t="str">
        <x:v>Official source</x:v>
      </x:c>
      <x:c r="B6" s="48" t="str">
        <x:v>Tactical Barbell</x:v>
      </x:c>
      <x:c r="C6" s="48" t="str">
        <x:v>Strength system and waved periodization context</x:v>
      </x:c>
      <x:c r="D6" s="48" t="str">
        <x:v>https://www.tacticalbarbell.com/about/</x:v>
      </x:c>
      <x:c r="E6" s="48" t="str">
        <x:v>Use the official book for exact templates and loading instructions.</x:v>
      </x:c>
    </x:row>
  </x:sheetData>
  <x:mergeCells>
    <x:mergeCell ref="A1:E1"/>
  </x:mergeCells>
  <x:pageMargins left="0.7" right="0.7" top="0.75" bottom="0.75" header="0.3" footer="0.3"/>
</x:worksheet>
</file>